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<sst xmlns="http://schemas.openxmlformats.org/spreadsheetml/2006/main" count="19" uniqueCount="19">
  <si>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Väderlek och miljö:</t>
  </si>
  <si>
    <t>Energiform m m</t>
  </si>
  <si>
    <t>Omsättning, GWh</t>
  </si>
  <si>
    <t>Eltransitering</t>
  </si>
  <si>
    <t>Fjärrvärme/kyla</t>
  </si>
  <si>
    <t>Naturgas till externa kunder</t>
  </si>
  <si>
    <t>Naturgas till egen el- och</t>
  </si>
  <si>
    <t>värmeproduktion</t>
  </si>
  <si>
    <t>Fakturerad försäljning, Mkr</t>
  </si>
  <si>
    <t>El</t>
  </si>
  <si>
    <t>Fjärrvärme</t>
  </si>
  <si>
    <t>Övrig verksamhet</t>
  </si>
  <si>
    <t>Summa</t>
  </si>
  <si>
    <t xml:space="preserve">Källa:  Göteborg Energi </t>
  </si>
  <si>
    <t>Elhandel</t>
  </si>
  <si>
    <t>Elnät</t>
  </si>
  <si>
    <r>
      <t>Gas</t>
    </r>
    <r>
      <rPr>
        <vertAlign val="superscript"/>
        <sz val="9"/>
        <color indexed="8"/>
        <rFont val="Arial"/>
        <family val="2"/>
      </rPr>
      <t>1</t>
    </r>
  </si>
  <si>
    <t>1  Inkl gasnät överföring</t>
  </si>
  <si>
    <t>Göteborg Energi - Handel med energi 2009-2013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</si>
</sst>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name val="Helv"/>
      <family val="0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right" vertical="center"/>
    </xf>
    <xf numFmtId="0" fontId="7" fillId="0" borderId="0" xfId="52" applyFont="1">
      <alignment/>
      <protection/>
    </xf>
    <xf numFmtId="3" fontId="13" fillId="0" borderId="0" xfId="51" applyNumberFormat="1" applyFont="1" applyFill="1" applyBorder="1">
      <alignment/>
      <protection/>
    </xf>
    <xf numFmtId="3" fontId="11" fillId="0" borderId="0" xfId="0" applyNumberFormat="1" applyFont="1" applyFill="1" applyAlignment="1">
      <alignment/>
    </xf>
    <xf numFmtId="3" fontId="11" fillId="0" borderId="0" xfId="51" applyNumberFormat="1" applyFont="1" applyFill="1">
      <alignment/>
      <protection/>
    </xf>
    <xf numFmtId="3" fontId="11" fillId="0" borderId="0" xfId="52" applyNumberFormat="1" applyFont="1" applyFill="1">
      <alignment/>
      <protection/>
    </xf>
    <xf numFmtId="3" fontId="13" fillId="0" borderId="0" xfId="51" applyNumberFormat="1" applyFont="1" applyFill="1">
      <alignment/>
      <protection/>
    </xf>
    <xf numFmtId="3" fontId="13" fillId="0" borderId="10" xfId="51" applyNumberFormat="1" applyFont="1" applyFill="1" applyBorder="1">
      <alignment/>
      <protection/>
    </xf>
    <xf numFmtId="3" fontId="13" fillId="0" borderId="10" xfId="52" applyNumberFormat="1" applyFont="1" applyFill="1" applyBorder="1">
      <alignment/>
      <protection/>
    </xf>
    <xf numFmtId="0" fontId="12" fillId="0" borderId="0" xfId="52" applyFont="1">
      <alignment/>
      <protection/>
    </xf>
    <xf numFmtId="0" fontId="12" fillId="0" borderId="11" xfId="51" applyFont="1" applyBorder="1" applyAlignment="1">
      <alignment horizontal="left"/>
      <protection/>
    </xf>
    <xf numFmtId="0" fontId="12" fillId="0" borderId="0" xfId="51" applyFont="1" applyBorder="1" applyAlignment="1">
      <alignment horizontal="left"/>
      <protection/>
    </xf>
    <xf numFmtId="3" fontId="33" fillId="0" borderId="0" xfId="52" applyNumberFormat="1" applyFont="1" applyFill="1" quotePrefix="1">
      <alignment/>
      <protection/>
    </xf>
    <xf numFmtId="3" fontId="11" fillId="0" borderId="0" xfId="52" applyNumberFormat="1" applyFont="1" applyFill="1" quotePrefix="1">
      <alignment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30" xfId="50"/>
    <cellStyle name="Normal_ÅB93T287" xfId="51"/>
    <cellStyle name="Normal_ÅB93T289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029" xfId="61"/>
    <cellStyle name="Comma [0]" xfId="62"/>
    <cellStyle name="Utdata" xfId="63"/>
    <cellStyle name="Currency" xfId="64"/>
    <cellStyle name="Valuta (0)_ÅB93S029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4" sqref="A4:IV20"/>
    </sheetView>
  </sheetViews>
  <sheetFormatPr defaultColWidth="9.00390625" defaultRowHeight="12.75"/>
  <cols>
    <col min="1" max="1" width="23.375" style="2" customWidth="1"/>
    <col min="2" max="2" width="9.375" style="2" customWidth="1"/>
    <col min="3" max="4" width="12.625" style="2" customWidth="1"/>
    <col min="5" max="5" width="12.625" style="1" customWidth="1"/>
    <col min="6" max="6" width="12.625" style="3" customWidth="1"/>
    <col min="7" max="16384" width="9.125" style="1" customWidth="1"/>
  </cols>
  <sheetData>
    <row r="1" ht="12.75">
      <c r="A1" s="4" t="s">
        <v>0</v>
      </c>
    </row>
    <row r="2" ht="15">
      <c r="A2" s="5" t="s">
        <v>18</v>
      </c>
    </row>
    <row r="4" spans="1:6" s="8" customFormat="1" ht="13.5" customHeight="1">
      <c r="A4" s="6" t="s">
        <v>1</v>
      </c>
      <c r="B4" s="7">
        <v>2009</v>
      </c>
      <c r="C4" s="7">
        <v>2010</v>
      </c>
      <c r="D4" s="7">
        <v>2011</v>
      </c>
      <c r="E4" s="7">
        <v>2012</v>
      </c>
      <c r="F4" s="7">
        <v>2013</v>
      </c>
    </row>
    <row r="5" spans="1:6" s="8" customFormat="1" ht="18" customHeight="1">
      <c r="A5" s="9" t="s">
        <v>2</v>
      </c>
      <c r="B5" s="10"/>
      <c r="C5" s="10"/>
      <c r="D5" s="10"/>
      <c r="E5" s="10"/>
      <c r="F5" s="10"/>
    </row>
    <row r="6" spans="1:6" s="8" customFormat="1" ht="12" customHeight="1">
      <c r="A6" s="11" t="s">
        <v>3</v>
      </c>
      <c r="B6" s="12">
        <v>4786</v>
      </c>
      <c r="C6" s="12">
        <v>4733</v>
      </c>
      <c r="D6" s="12">
        <v>5167</v>
      </c>
      <c r="E6" s="12">
        <v>5338</v>
      </c>
      <c r="F6" s="12">
        <v>4666</v>
      </c>
    </row>
    <row r="7" spans="1:6" s="8" customFormat="1" ht="12" customHeight="1">
      <c r="A7" s="11" t="s">
        <v>4</v>
      </c>
      <c r="B7" s="12">
        <v>4117</v>
      </c>
      <c r="C7" s="12">
        <v>4415</v>
      </c>
      <c r="D7" s="12">
        <v>3769</v>
      </c>
      <c r="E7" s="12">
        <v>3981</v>
      </c>
      <c r="F7" s="12">
        <v>3921</v>
      </c>
    </row>
    <row r="8" spans="1:6" s="8" customFormat="1" ht="12" customHeight="1">
      <c r="A8" s="11" t="s">
        <v>5</v>
      </c>
      <c r="B8" s="12">
        <v>643</v>
      </c>
      <c r="C8" s="12">
        <v>664</v>
      </c>
      <c r="D8" s="12">
        <v>520</v>
      </c>
      <c r="E8" s="12">
        <v>812</v>
      </c>
      <c r="F8" s="12">
        <v>894</v>
      </c>
    </row>
    <row r="9" spans="1:6" s="8" customFormat="1" ht="12" customHeight="1">
      <c r="A9" s="11" t="s">
        <v>6</v>
      </c>
      <c r="B9" s="12"/>
      <c r="C9" s="12"/>
      <c r="D9" s="12"/>
      <c r="E9" s="12"/>
      <c r="F9" s="12"/>
    </row>
    <row r="10" spans="1:6" s="8" customFormat="1" ht="12" customHeight="1">
      <c r="A10" s="11" t="s">
        <v>7</v>
      </c>
      <c r="B10" s="12">
        <v>2752</v>
      </c>
      <c r="C10" s="12">
        <v>3098</v>
      </c>
      <c r="D10" s="12">
        <v>2370</v>
      </c>
      <c r="E10" s="12">
        <v>1338</v>
      </c>
      <c r="F10" s="12">
        <v>1541</v>
      </c>
    </row>
    <row r="11" spans="1:6" s="8" customFormat="1" ht="18" customHeight="1">
      <c r="A11" s="13" t="s">
        <v>8</v>
      </c>
      <c r="B11" s="12"/>
      <c r="C11" s="12"/>
      <c r="D11" s="12"/>
      <c r="E11" s="12"/>
      <c r="F11" s="12"/>
    </row>
    <row r="12" spans="1:6" s="8" customFormat="1" ht="18" customHeight="1">
      <c r="A12" s="11" t="s">
        <v>14</v>
      </c>
      <c r="B12" s="12">
        <v>1678</v>
      </c>
      <c r="C12" s="12">
        <v>3441</v>
      </c>
      <c r="D12" s="12">
        <v>3104</v>
      </c>
      <c r="E12" s="12">
        <v>2628</v>
      </c>
      <c r="F12" s="12">
        <v>2544</v>
      </c>
    </row>
    <row r="13" spans="1:6" s="8" customFormat="1" ht="12" customHeight="1">
      <c r="A13" s="11" t="s">
        <v>9</v>
      </c>
      <c r="B13" s="12">
        <v>233</v>
      </c>
      <c r="C13" s="12">
        <v>783</v>
      </c>
      <c r="D13" s="12">
        <v>483</v>
      </c>
      <c r="E13" s="12">
        <v>251</v>
      </c>
      <c r="F13" s="19">
        <f>19+228</f>
        <v>247</v>
      </c>
    </row>
    <row r="14" spans="1:6" s="8" customFormat="1" ht="12" customHeight="1">
      <c r="A14" s="11" t="s">
        <v>15</v>
      </c>
      <c r="B14" s="12">
        <v>909</v>
      </c>
      <c r="C14" s="12">
        <v>1040</v>
      </c>
      <c r="D14" s="12">
        <v>1135</v>
      </c>
      <c r="E14" s="12">
        <v>1114</v>
      </c>
      <c r="F14" s="12">
        <v>1091</v>
      </c>
    </row>
    <row r="15" spans="1:6" s="8" customFormat="1" ht="12" customHeight="1">
      <c r="A15" s="11" t="s">
        <v>10</v>
      </c>
      <c r="B15" s="12">
        <v>2274</v>
      </c>
      <c r="C15" s="12">
        <v>1852</v>
      </c>
      <c r="D15" s="12">
        <v>1962</v>
      </c>
      <c r="E15" s="12">
        <v>2143</v>
      </c>
      <c r="F15" s="20">
        <f>2403-228</f>
        <v>2175</v>
      </c>
    </row>
    <row r="16" spans="1:6" s="8" customFormat="1" ht="12" customHeight="1">
      <c r="A16" s="11" t="s">
        <v>16</v>
      </c>
      <c r="B16" s="12">
        <v>226</v>
      </c>
      <c r="C16" s="12">
        <v>310</v>
      </c>
      <c r="D16" s="12">
        <v>317</v>
      </c>
      <c r="E16" s="12">
        <v>380</v>
      </c>
      <c r="F16" s="12">
        <v>455</v>
      </c>
    </row>
    <row r="17" spans="1:6" s="8" customFormat="1" ht="12" customHeight="1">
      <c r="A17" s="11" t="s">
        <v>11</v>
      </c>
      <c r="B17" s="12">
        <v>427</v>
      </c>
      <c r="C17" s="12">
        <v>365</v>
      </c>
      <c r="D17" s="12">
        <v>411</v>
      </c>
      <c r="E17" s="12">
        <v>440.2</v>
      </c>
      <c r="F17" s="12">
        <v>410</v>
      </c>
    </row>
    <row r="18" spans="1:6" s="8" customFormat="1" ht="18" customHeight="1" thickBot="1">
      <c r="A18" s="14" t="s">
        <v>12</v>
      </c>
      <c r="B18" s="15">
        <f>SUM(B12:B17)</f>
        <v>5747</v>
      </c>
      <c r="C18" s="15">
        <v>7791</v>
      </c>
      <c r="D18" s="15">
        <v>7412</v>
      </c>
      <c r="E18" s="15">
        <v>6956.2</v>
      </c>
      <c r="F18" s="15">
        <v>6922</v>
      </c>
    </row>
    <row r="19" spans="1:6" s="16" customFormat="1" ht="18" customHeight="1">
      <c r="A19" s="17" t="s">
        <v>13</v>
      </c>
      <c r="B19" s="17"/>
      <c r="C19" s="17"/>
      <c r="D19" s="17"/>
      <c r="E19" s="17"/>
      <c r="F19" s="17"/>
    </row>
    <row r="20" spans="1:6" s="16" customFormat="1" ht="10.5" customHeight="1">
      <c r="A20" s="18" t="s">
        <v>17</v>
      </c>
      <c r="B20" s="18"/>
      <c r="C20" s="18"/>
      <c r="D20" s="18"/>
      <c r="E20" s="18"/>
      <c r="F20" s="18"/>
    </row>
  </sheetData>
  <sheetProtection/>
  <mergeCells count="2">
    <mergeCell ref="A19:F19"/>
    <mergeCell ref="A20:F20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2008-01-09T09:12:27Z</cp:lastPrinted>
  <dcterms:created xsi:type="dcterms:W3CDTF">2003-04-14T10:57:30Z</dcterms:created>
  <dcterms:modified xsi:type="dcterms:W3CDTF">2014-12-03T09:49:31Z</dcterms:modified>
  <cp:category/>
  <cp:version/>
  <cp:contentType/>
  <cp:contentStatus/>
</cp:coreProperties>
</file>